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  <sheet name="Size Runs" sheetId="2" r:id="rId2"/>
  </sheets>
  <definedNames>
    <definedName name="_xlnm._FilterDatabase" localSheetId="0" hidden="1">FTW!$B$3:$P$21</definedName>
    <definedName name="_xlnm._FilterDatabase" localSheetId="1" hidden="1">'Size Runs'!#REF!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M5" i="2"/>
  <c r="M3" i="2"/>
  <c r="P8" i="1" l="1"/>
  <c r="P12" i="1"/>
  <c r="P16" i="1"/>
  <c r="P20" i="1"/>
  <c r="P5" i="1"/>
  <c r="P6" i="1"/>
  <c r="P7" i="1"/>
  <c r="P9" i="1"/>
  <c r="P10" i="1"/>
  <c r="P11" i="1"/>
  <c r="P13" i="1"/>
  <c r="P14" i="1"/>
  <c r="P15" i="1"/>
  <c r="P17" i="1"/>
  <c r="P18" i="1"/>
  <c r="P19" i="1"/>
  <c r="P4" i="1"/>
  <c r="M21" i="1"/>
  <c r="P1" i="1" l="1"/>
  <c r="O1" i="1"/>
</calcChain>
</file>

<file path=xl/sharedStrings.xml><?xml version="1.0" encoding="utf-8"?>
<sst xmlns="http://schemas.openxmlformats.org/spreadsheetml/2006/main" count="157" uniqueCount="44">
  <si>
    <t>Color</t>
  </si>
  <si>
    <t>Photo</t>
  </si>
  <si>
    <t>Brand</t>
  </si>
  <si>
    <t>Item</t>
  </si>
  <si>
    <t>Gender</t>
  </si>
  <si>
    <t>Category</t>
  </si>
  <si>
    <t>Prepack</t>
  </si>
  <si>
    <t>Units per Box</t>
  </si>
  <si>
    <t>Boxes Available</t>
  </si>
  <si>
    <t>Availability</t>
  </si>
  <si>
    <t>Price</t>
  </si>
  <si>
    <t>Total</t>
  </si>
  <si>
    <t>Size Runs</t>
  </si>
  <si>
    <t>Order</t>
  </si>
  <si>
    <t>NB</t>
  </si>
  <si>
    <t>MS41FBK2-D-A</t>
  </si>
  <si>
    <t>MS42FBK2-D-A</t>
  </si>
  <si>
    <t>MS42FBK2-D-B</t>
  </si>
  <si>
    <t>MS42FBK2-D-T</t>
  </si>
  <si>
    <t>MS42TBK2-D-A</t>
  </si>
  <si>
    <t>MS42TBK2-D-B</t>
  </si>
  <si>
    <t>MS42IBK2-D-A</t>
  </si>
  <si>
    <t>MS42IBK2-D-B</t>
  </si>
  <si>
    <t>MS43FBK2-D-A</t>
  </si>
  <si>
    <t>MS43FBK2-D-B</t>
  </si>
  <si>
    <t>MS42TWT2-D-A</t>
  </si>
  <si>
    <t>MS42TWT2-D-B</t>
  </si>
  <si>
    <t>MS42FWT2-D-A</t>
  </si>
  <si>
    <t>MS42FWT2-D-B</t>
  </si>
  <si>
    <t>mens soccer shoes cleat</t>
  </si>
  <si>
    <t>mens soccer turf</t>
  </si>
  <si>
    <t>Description</t>
  </si>
  <si>
    <t>BLACK (001)</t>
  </si>
  <si>
    <t>BLACK</t>
  </si>
  <si>
    <t>WHITE (100)</t>
  </si>
  <si>
    <t>Men's Athletics Shoes</t>
  </si>
  <si>
    <t>Mens</t>
  </si>
  <si>
    <t>D</t>
  </si>
  <si>
    <t>A</t>
  </si>
  <si>
    <t>B</t>
  </si>
  <si>
    <t>T</t>
  </si>
  <si>
    <t>Width</t>
  </si>
  <si>
    <t xml:space="preserve">B </t>
  </si>
  <si>
    <t>MENS SIZE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</si>
</sst>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(* #,##0_);_(* \(#,##0\);_(* &quot;-&quot;??_);_(@_)"/>
    <numFmt numFmtId="168" formatCode="_-[$USD]\ * #,##0.00_-;\-[$USD]\ * #,##0.00_-;_-[$USD]\ * &quot;-&quot;??_-;_-@_-"/>
  </numFmts>
  <fonts count="1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Calibri"/>
      <family val="2"/>
      <scheme val="minor"/>
    </font>
    <font>
      <sz val="11"/>
      <name val="等线"/>
      <family val="4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  <fill>
      <patternFill patternType="solid">
        <fgColor indexed="6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1" fillId="0" borderId="0"/>
    <xf numFmtId="0" fontId="17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7" fontId="4" fillId="0" borderId="0" xfId="1" applyNumberFormat="1" applyFont="1" applyAlignment="1">
      <alignment horizontal="center" wrapText="1"/>
    </xf>
    <xf numFmtId="165" fontId="4" fillId="0" borderId="0" xfId="2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 vertical="center" wrapText="1"/>
    </xf>
    <xf numFmtId="166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3" applyFont="1"/>
    <xf numFmtId="0" fontId="8" fillId="0" borderId="0" xfId="3"/>
    <xf numFmtId="0" fontId="6" fillId="0" borderId="0" xfId="3" applyFont="1"/>
    <xf numFmtId="0" fontId="11" fillId="3" borderId="1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7" fillId="4" borderId="1" xfId="4" applyFont="1" applyFill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166" fontId="14" fillId="5" borderId="0" xfId="0" applyNumberFormat="1" applyFont="1" applyFill="1" applyAlignment="1">
      <alignment horizontal="center" vertical="center" wrapText="1"/>
    </xf>
    <xf numFmtId="168" fontId="14" fillId="5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8" fontId="15" fillId="6" borderId="1" xfId="0" applyNumberFormat="1" applyFont="1" applyFill="1" applyBorder="1" applyAlignment="1">
      <alignment horizontal="center" vertical="center" wrapText="1"/>
    </xf>
    <xf numFmtId="165" fontId="15" fillId="6" borderId="1" xfId="2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0" fontId="9" fillId="0" borderId="0" xfId="3" applyFont="1" applyBorder="1" applyAlignment="1">
      <alignment vertical="center"/>
    </xf>
    <xf numFmtId="0" fontId="18" fillId="0" borderId="0" xfId="3" applyFont="1" applyBorder="1" applyAlignment="1">
      <alignment vertical="center"/>
    </xf>
  </cellXfs>
  <cellStyles count="7">
    <cellStyle name="Comma" xfId="1" builtinId="3"/>
    <cellStyle name="Currency" xfId="2" builtinId="4"/>
    <cellStyle name="Normal" xfId="0" builtinId="0"/>
    <cellStyle name="Normal 2" xfId="3"/>
    <cellStyle name="Normal 2 2" xfId="4"/>
    <cellStyle name="Normal 5 2" xfId="6"/>
    <cellStyle name="Normal 9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173018</xdr:colOff>
      <xdr:row>3</xdr:row>
      <xdr:rowOff>71865</xdr:rowOff>
    </xdr:from>
    <xdr:to>
      <xdr:col>1</xdr:col>
      <xdr:colOff>782682</xdr:colOff>
      <xdr:row>3</xdr:row>
      <xdr:rowOff>589330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213264E1-2249-4325-8224-6302BBBA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1179146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4</xdr:row>
      <xdr:rowOff>71865</xdr:rowOff>
    </xdr:from>
    <xdr:to>
      <xdr:col>1</xdr:col>
      <xdr:colOff>782682</xdr:colOff>
      <xdr:row>4</xdr:row>
      <xdr:rowOff>589330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3A4BBAF-E146-4891-A7F1-2DB1DE73B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1810178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5</xdr:row>
      <xdr:rowOff>71865</xdr:rowOff>
    </xdr:from>
    <xdr:to>
      <xdr:col>1</xdr:col>
      <xdr:colOff>782682</xdr:colOff>
      <xdr:row>5</xdr:row>
      <xdr:rowOff>589330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xmlns="" id="{48619900-1B80-4C80-A338-365BB1ED3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2441209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6</xdr:row>
      <xdr:rowOff>71865</xdr:rowOff>
    </xdr:from>
    <xdr:to>
      <xdr:col>1</xdr:col>
      <xdr:colOff>782682</xdr:colOff>
      <xdr:row>6</xdr:row>
      <xdr:rowOff>589330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xmlns="" id="{D351B441-CD63-4DD4-860F-0217927A2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3072240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7</xdr:row>
      <xdr:rowOff>71865</xdr:rowOff>
    </xdr:from>
    <xdr:to>
      <xdr:col>1</xdr:col>
      <xdr:colOff>782682</xdr:colOff>
      <xdr:row>7</xdr:row>
      <xdr:rowOff>589330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xmlns="" id="{29D371E8-3666-498B-A800-FCDD0B76B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3703271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8</xdr:row>
      <xdr:rowOff>71865</xdr:rowOff>
    </xdr:from>
    <xdr:to>
      <xdr:col>1</xdr:col>
      <xdr:colOff>782682</xdr:colOff>
      <xdr:row>8</xdr:row>
      <xdr:rowOff>589330</xdr:rowOff>
    </xdr:to>
    <xdr:pic>
      <xdr:nvPicPr>
        <xdr:cNvPr id="7" name="8 Imagen">
          <a:extLst>
            <a:ext uri="{FF2B5EF4-FFF2-40B4-BE49-F238E27FC236}">
              <a16:creationId xmlns:a16="http://schemas.microsoft.com/office/drawing/2014/main" xmlns="" id="{49F3FAC0-8CC8-44A6-9B51-7E87E8C7B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4334303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9</xdr:row>
      <xdr:rowOff>71865</xdr:rowOff>
    </xdr:from>
    <xdr:to>
      <xdr:col>1</xdr:col>
      <xdr:colOff>782682</xdr:colOff>
      <xdr:row>9</xdr:row>
      <xdr:rowOff>589330</xdr:rowOff>
    </xdr:to>
    <xdr:pic>
      <xdr:nvPicPr>
        <xdr:cNvPr id="8" name="11 Imagen">
          <a:extLst>
            <a:ext uri="{FF2B5EF4-FFF2-40B4-BE49-F238E27FC236}">
              <a16:creationId xmlns:a16="http://schemas.microsoft.com/office/drawing/2014/main" xmlns="" id="{CAE46162-D57B-4FD0-B9BF-8C6F32BB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4965334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10</xdr:row>
      <xdr:rowOff>71865</xdr:rowOff>
    </xdr:from>
    <xdr:to>
      <xdr:col>1</xdr:col>
      <xdr:colOff>782682</xdr:colOff>
      <xdr:row>10</xdr:row>
      <xdr:rowOff>589330</xdr:rowOff>
    </xdr:to>
    <xdr:pic>
      <xdr:nvPicPr>
        <xdr:cNvPr id="9" name="12 Imagen">
          <a:extLst>
            <a:ext uri="{FF2B5EF4-FFF2-40B4-BE49-F238E27FC236}">
              <a16:creationId xmlns:a16="http://schemas.microsoft.com/office/drawing/2014/main" xmlns="" id="{64231728-5381-43DF-979A-1C194A7E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5596365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11</xdr:row>
      <xdr:rowOff>71865</xdr:rowOff>
    </xdr:from>
    <xdr:to>
      <xdr:col>1</xdr:col>
      <xdr:colOff>782682</xdr:colOff>
      <xdr:row>11</xdr:row>
      <xdr:rowOff>589330</xdr:rowOff>
    </xdr:to>
    <xdr:pic>
      <xdr:nvPicPr>
        <xdr:cNvPr id="10" name="13 Imagen">
          <a:extLst>
            <a:ext uri="{FF2B5EF4-FFF2-40B4-BE49-F238E27FC236}">
              <a16:creationId xmlns:a16="http://schemas.microsoft.com/office/drawing/2014/main" xmlns="" id="{5ABA2401-C143-4528-811C-C65E4FA82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6227396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12</xdr:row>
      <xdr:rowOff>71865</xdr:rowOff>
    </xdr:from>
    <xdr:to>
      <xdr:col>1</xdr:col>
      <xdr:colOff>782682</xdr:colOff>
      <xdr:row>12</xdr:row>
      <xdr:rowOff>589330</xdr:rowOff>
    </xdr:to>
    <xdr:pic>
      <xdr:nvPicPr>
        <xdr:cNvPr id="11" name="14 Imagen">
          <a:extLst>
            <a:ext uri="{FF2B5EF4-FFF2-40B4-BE49-F238E27FC236}">
              <a16:creationId xmlns:a16="http://schemas.microsoft.com/office/drawing/2014/main" xmlns="" id="{C12A7FBB-1F74-4591-9628-8195353BF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6858428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13</xdr:row>
      <xdr:rowOff>71865</xdr:rowOff>
    </xdr:from>
    <xdr:to>
      <xdr:col>1</xdr:col>
      <xdr:colOff>782682</xdr:colOff>
      <xdr:row>13</xdr:row>
      <xdr:rowOff>589330</xdr:rowOff>
    </xdr:to>
    <xdr:pic>
      <xdr:nvPicPr>
        <xdr:cNvPr id="12" name="15 Imagen">
          <a:extLst>
            <a:ext uri="{FF2B5EF4-FFF2-40B4-BE49-F238E27FC236}">
              <a16:creationId xmlns:a16="http://schemas.microsoft.com/office/drawing/2014/main" xmlns="" id="{4366A599-DB1D-4FAC-AB9F-A8CDD6D2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7489459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14</xdr:row>
      <xdr:rowOff>71865</xdr:rowOff>
    </xdr:from>
    <xdr:to>
      <xdr:col>1</xdr:col>
      <xdr:colOff>782682</xdr:colOff>
      <xdr:row>14</xdr:row>
      <xdr:rowOff>589330</xdr:rowOff>
    </xdr:to>
    <xdr:pic>
      <xdr:nvPicPr>
        <xdr:cNvPr id="13" name="16 Imagen">
          <a:extLst>
            <a:ext uri="{FF2B5EF4-FFF2-40B4-BE49-F238E27FC236}">
              <a16:creationId xmlns:a16="http://schemas.microsoft.com/office/drawing/2014/main" xmlns="" id="{E9B49CC9-71BA-417F-B571-8A960AC9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8120490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15</xdr:row>
      <xdr:rowOff>71865</xdr:rowOff>
    </xdr:from>
    <xdr:to>
      <xdr:col>1</xdr:col>
      <xdr:colOff>782682</xdr:colOff>
      <xdr:row>15</xdr:row>
      <xdr:rowOff>589330</xdr:rowOff>
    </xdr:to>
    <xdr:pic>
      <xdr:nvPicPr>
        <xdr:cNvPr id="14" name="17 Imagen">
          <a:extLst>
            <a:ext uri="{FF2B5EF4-FFF2-40B4-BE49-F238E27FC236}">
              <a16:creationId xmlns:a16="http://schemas.microsoft.com/office/drawing/2014/main" xmlns="" id="{6EB8D0A4-0E18-47DF-B0D0-AC2500A73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8751521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16</xdr:row>
      <xdr:rowOff>71865</xdr:rowOff>
    </xdr:from>
    <xdr:to>
      <xdr:col>1</xdr:col>
      <xdr:colOff>782682</xdr:colOff>
      <xdr:row>16</xdr:row>
      <xdr:rowOff>589330</xdr:rowOff>
    </xdr:to>
    <xdr:pic>
      <xdr:nvPicPr>
        <xdr:cNvPr id="15" name="19 Imagen">
          <a:extLst>
            <a:ext uri="{FF2B5EF4-FFF2-40B4-BE49-F238E27FC236}">
              <a16:creationId xmlns:a16="http://schemas.microsoft.com/office/drawing/2014/main" xmlns="" id="{13BF1AAF-86F3-4F4D-A383-DB89D6D26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9382553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17</xdr:row>
      <xdr:rowOff>71865</xdr:rowOff>
    </xdr:from>
    <xdr:to>
      <xdr:col>1</xdr:col>
      <xdr:colOff>782682</xdr:colOff>
      <xdr:row>17</xdr:row>
      <xdr:rowOff>589330</xdr:rowOff>
    </xdr:to>
    <xdr:pic>
      <xdr:nvPicPr>
        <xdr:cNvPr id="16" name="20 Imagen">
          <a:extLst>
            <a:ext uri="{FF2B5EF4-FFF2-40B4-BE49-F238E27FC236}">
              <a16:creationId xmlns:a16="http://schemas.microsoft.com/office/drawing/2014/main" xmlns="" id="{5A8CC385-267C-462E-A64E-52F2D9C5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10013584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18</xdr:row>
      <xdr:rowOff>71865</xdr:rowOff>
    </xdr:from>
    <xdr:to>
      <xdr:col>1</xdr:col>
      <xdr:colOff>782682</xdr:colOff>
      <xdr:row>18</xdr:row>
      <xdr:rowOff>589330</xdr:rowOff>
    </xdr:to>
    <xdr:pic>
      <xdr:nvPicPr>
        <xdr:cNvPr id="17" name="21 Imagen">
          <a:extLst>
            <a:ext uri="{FF2B5EF4-FFF2-40B4-BE49-F238E27FC236}">
              <a16:creationId xmlns:a16="http://schemas.microsoft.com/office/drawing/2014/main" xmlns="" id="{8485E191-051B-4106-96E3-07C537FE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10644615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173018</xdr:colOff>
      <xdr:row>19</xdr:row>
      <xdr:rowOff>71865</xdr:rowOff>
    </xdr:from>
    <xdr:to>
      <xdr:col>1</xdr:col>
      <xdr:colOff>782682</xdr:colOff>
      <xdr:row>19</xdr:row>
      <xdr:rowOff>589330</xdr:rowOff>
    </xdr:to>
    <xdr:pic>
      <xdr:nvPicPr>
        <xdr:cNvPr id="18" name="22 Imagen">
          <a:extLst>
            <a:ext uri="{FF2B5EF4-FFF2-40B4-BE49-F238E27FC236}">
              <a16:creationId xmlns:a16="http://schemas.microsoft.com/office/drawing/2014/main" xmlns="" id="{5458B7CC-5F7A-48E3-A11A-E55A4497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12" y="11275646"/>
          <a:ext cx="609664" cy="5174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</xdr:rowOff>
    </xdr:from>
    <xdr:to>
      <xdr:col>3</xdr:col>
      <xdr:colOff>392906</xdr:colOff>
      <xdr:row>0</xdr:row>
      <xdr:rowOff>520409</xdr:rowOff>
    </xdr:to>
    <xdr:pic>
      <xdr:nvPicPr>
        <xdr:cNvPr id="19" name="1 Imagen" descr="logo-nb-para-excel.png">
          <a:extLst>
            <a:ext uri="{FF2B5EF4-FFF2-40B4-BE49-F238E27FC236}">
              <a16:creationId xmlns:a16="http://schemas.microsoft.com/office/drawing/2014/main" xmlns="" id="{0FB35632-4484-4B26-8914-6407EE503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9094" y="1"/>
          <a:ext cx="1916906" cy="520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57978</xdr:rowOff>
    </xdr:from>
    <xdr:to>
      <xdr:col>2</xdr:col>
      <xdr:colOff>360086</xdr:colOff>
      <xdr:row>0</xdr:row>
      <xdr:rowOff>500809</xdr:rowOff>
    </xdr:to>
    <xdr:pic>
      <xdr:nvPicPr>
        <xdr:cNvPr id="3" name="1 Imagen" descr="logo-nb-para-excel.png">
          <a:extLst>
            <a:ext uri="{FF2B5EF4-FFF2-40B4-BE49-F238E27FC236}">
              <a16:creationId xmlns:a16="http://schemas.microsoft.com/office/drawing/2014/main" xmlns="" id="{AAFAA2E0-2520-4471-BA95-F80926530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978"/>
          <a:ext cx="1619043" cy="442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zoomScale="80" zoomScaleNormal="80" workbookViewId="0">
      <pane ySplit="3" topLeftCell="A7" activePane="bottomLeft" state="frozen"/>
      <selection pane="bottomLeft" activeCell="S17" sqref="S17"/>
    </sheetView>
  </sheetViews>
  <sheetFormatPr defaultColWidth="9.140625" defaultRowHeight="15"/>
  <cols>
    <col min="1" max="1" width="5.42578125" customWidth="1"/>
    <col min="2" max="2" width="13.85546875" customWidth="1"/>
    <col min="3" max="3" width="9" customWidth="1"/>
    <col min="4" max="4" width="15.7109375" customWidth="1"/>
    <col min="5" max="5" width="18" customWidth="1"/>
    <col min="6" max="6" width="17.28515625" customWidth="1"/>
    <col min="7" max="7" width="11.42578125" customWidth="1"/>
    <col min="8" max="8" width="20.7109375" customWidth="1"/>
    <col min="9" max="9" width="11" customWidth="1"/>
    <col min="10" max="10" width="10.85546875" customWidth="1"/>
    <col min="11" max="13" width="11.42578125" customWidth="1"/>
    <col min="14" max="14" width="11.42578125" style="13" customWidth="1"/>
    <col min="15" max="15" width="11.85546875" style="10" customWidth="1"/>
    <col min="16" max="16" width="16" customWidth="1"/>
  </cols>
  <sheetData>
    <row r="1" spans="1:16" ht="44.25" customHeight="1"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2"/>
      <c r="N1" s="3"/>
      <c r="O1" s="4">
        <f>SUBTOTAL(9,O4:O20)</f>
        <v>0</v>
      </c>
      <c r="P1" s="5">
        <f>SUBTOTAL(9,P4:P20)</f>
        <v>0</v>
      </c>
    </row>
    <row r="2" spans="1:16" s="28" customFormat="1" ht="6.9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6"/>
      <c r="O2" s="25"/>
      <c r="P2" s="27"/>
    </row>
    <row r="3" spans="1:16" s="8" customFormat="1" ht="36.75" customHeight="1">
      <c r="B3" s="6" t="s">
        <v>1</v>
      </c>
      <c r="C3" s="6" t="s">
        <v>2</v>
      </c>
      <c r="D3" s="6" t="s">
        <v>3</v>
      </c>
      <c r="E3" s="6" t="s">
        <v>31</v>
      </c>
      <c r="F3" s="6" t="s">
        <v>0</v>
      </c>
      <c r="G3" s="6" t="s">
        <v>4</v>
      </c>
      <c r="H3" s="6" t="s">
        <v>5</v>
      </c>
      <c r="I3" s="6" t="s">
        <v>41</v>
      </c>
      <c r="J3" s="6" t="s">
        <v>6</v>
      </c>
      <c r="K3" s="6" t="s">
        <v>7</v>
      </c>
      <c r="L3" s="6" t="s">
        <v>8</v>
      </c>
      <c r="M3" s="6" t="s">
        <v>9</v>
      </c>
      <c r="N3" s="7" t="s">
        <v>10</v>
      </c>
      <c r="O3" s="29" t="s">
        <v>13</v>
      </c>
      <c r="P3" s="30" t="s">
        <v>11</v>
      </c>
    </row>
    <row r="4" spans="1:16" ht="50.1" customHeight="1">
      <c r="B4" s="31"/>
      <c r="C4" s="9" t="s">
        <v>14</v>
      </c>
      <c r="D4" s="9" t="s">
        <v>15</v>
      </c>
      <c r="E4" s="9" t="s">
        <v>29</v>
      </c>
      <c r="F4" s="9" t="s">
        <v>32</v>
      </c>
      <c r="G4" s="16" t="s">
        <v>36</v>
      </c>
      <c r="H4" s="9" t="s">
        <v>35</v>
      </c>
      <c r="I4" s="9" t="s">
        <v>37</v>
      </c>
      <c r="J4" s="9" t="s">
        <v>38</v>
      </c>
      <c r="K4" s="9">
        <v>12</v>
      </c>
      <c r="L4" s="9">
        <v>6</v>
      </c>
      <c r="M4" s="9">
        <v>72</v>
      </c>
      <c r="N4" s="12">
        <v>76.599999999999994</v>
      </c>
      <c r="O4" s="15"/>
      <c r="P4" s="14">
        <f>O4*N4</f>
        <v>0</v>
      </c>
    </row>
    <row r="5" spans="1:16" ht="50.1" customHeight="1">
      <c r="B5" s="31"/>
      <c r="C5" s="9" t="s">
        <v>14</v>
      </c>
      <c r="D5" s="9" t="s">
        <v>16</v>
      </c>
      <c r="E5" s="9" t="s">
        <v>29</v>
      </c>
      <c r="F5" s="9" t="s">
        <v>33</v>
      </c>
      <c r="G5" s="16" t="s">
        <v>36</v>
      </c>
      <c r="H5" s="9" t="s">
        <v>35</v>
      </c>
      <c r="I5" s="9" t="s">
        <v>37</v>
      </c>
      <c r="J5" s="9" t="s">
        <v>38</v>
      </c>
      <c r="K5" s="9">
        <v>12</v>
      </c>
      <c r="L5" s="9">
        <v>8</v>
      </c>
      <c r="M5" s="9">
        <v>96</v>
      </c>
      <c r="N5" s="12">
        <v>53.6</v>
      </c>
      <c r="O5" s="15"/>
      <c r="P5" s="14">
        <f t="shared" ref="P5:P20" si="0">O5*N5</f>
        <v>0</v>
      </c>
    </row>
    <row r="6" spans="1:16" ht="50.1" customHeight="1">
      <c r="B6" s="31"/>
      <c r="C6" s="9" t="s">
        <v>14</v>
      </c>
      <c r="D6" s="9" t="s">
        <v>17</v>
      </c>
      <c r="E6" s="9" t="s">
        <v>29</v>
      </c>
      <c r="F6" s="9" t="s">
        <v>33</v>
      </c>
      <c r="G6" s="16" t="s">
        <v>36</v>
      </c>
      <c r="H6" s="9" t="s">
        <v>35</v>
      </c>
      <c r="I6" s="9" t="s">
        <v>37</v>
      </c>
      <c r="J6" s="9" t="s">
        <v>39</v>
      </c>
      <c r="K6" s="9">
        <v>12</v>
      </c>
      <c r="L6" s="9">
        <v>8</v>
      </c>
      <c r="M6" s="9">
        <v>96</v>
      </c>
      <c r="N6" s="12">
        <v>53.6</v>
      </c>
      <c r="O6" s="15"/>
      <c r="P6" s="14">
        <f t="shared" si="0"/>
        <v>0</v>
      </c>
    </row>
    <row r="7" spans="1:16" ht="50.1" customHeight="1">
      <c r="B7" s="31"/>
      <c r="C7" s="9" t="s">
        <v>14</v>
      </c>
      <c r="D7" s="9" t="s">
        <v>18</v>
      </c>
      <c r="E7" s="9" t="s">
        <v>29</v>
      </c>
      <c r="F7" s="9" t="s">
        <v>33</v>
      </c>
      <c r="G7" s="16" t="s">
        <v>36</v>
      </c>
      <c r="H7" s="9" t="s">
        <v>35</v>
      </c>
      <c r="I7" s="9" t="s">
        <v>37</v>
      </c>
      <c r="J7" s="9" t="s">
        <v>40</v>
      </c>
      <c r="K7" s="9">
        <v>12</v>
      </c>
      <c r="L7" s="9">
        <v>8</v>
      </c>
      <c r="M7" s="9">
        <v>96</v>
      </c>
      <c r="N7" s="12">
        <v>53.6</v>
      </c>
      <c r="O7" s="15"/>
      <c r="P7" s="14">
        <f t="shared" si="0"/>
        <v>0</v>
      </c>
    </row>
    <row r="8" spans="1:16" ht="50.1" customHeight="1">
      <c r="B8" s="31"/>
      <c r="C8" s="9" t="s">
        <v>14</v>
      </c>
      <c r="D8" s="9" t="s">
        <v>19</v>
      </c>
      <c r="E8" s="9" t="s">
        <v>30</v>
      </c>
      <c r="F8" s="9" t="s">
        <v>32</v>
      </c>
      <c r="G8" s="16" t="s">
        <v>36</v>
      </c>
      <c r="H8" s="9" t="s">
        <v>35</v>
      </c>
      <c r="I8" s="9" t="s">
        <v>37</v>
      </c>
      <c r="J8" s="9" t="s">
        <v>38</v>
      </c>
      <c r="K8" s="9">
        <v>12</v>
      </c>
      <c r="L8" s="9">
        <v>6</v>
      </c>
      <c r="M8" s="9">
        <v>72</v>
      </c>
      <c r="N8" s="12">
        <v>44.4</v>
      </c>
      <c r="O8" s="15"/>
      <c r="P8" s="14">
        <f t="shared" si="0"/>
        <v>0</v>
      </c>
    </row>
    <row r="9" spans="1:16" ht="50.1" customHeight="1">
      <c r="B9" s="31"/>
      <c r="C9" s="9" t="s">
        <v>14</v>
      </c>
      <c r="D9" s="9" t="s">
        <v>20</v>
      </c>
      <c r="E9" s="9" t="s">
        <v>30</v>
      </c>
      <c r="F9" s="9" t="s">
        <v>32</v>
      </c>
      <c r="G9" s="16" t="s">
        <v>36</v>
      </c>
      <c r="H9" s="9" t="s">
        <v>35</v>
      </c>
      <c r="I9" s="9" t="s">
        <v>37</v>
      </c>
      <c r="J9" s="9" t="s">
        <v>39</v>
      </c>
      <c r="K9" s="9">
        <v>12</v>
      </c>
      <c r="L9" s="9">
        <v>6</v>
      </c>
      <c r="M9" s="9">
        <v>72</v>
      </c>
      <c r="N9" s="12">
        <v>44.4</v>
      </c>
      <c r="O9" s="15"/>
      <c r="P9" s="14">
        <f t="shared" si="0"/>
        <v>0</v>
      </c>
    </row>
    <row r="10" spans="1:16" ht="50.1" customHeight="1">
      <c r="B10" s="31"/>
      <c r="C10" s="9" t="s">
        <v>14</v>
      </c>
      <c r="D10" s="9" t="s">
        <v>21</v>
      </c>
      <c r="E10" s="9" t="s">
        <v>30</v>
      </c>
      <c r="F10" s="9" t="s">
        <v>32</v>
      </c>
      <c r="G10" s="16" t="s">
        <v>36</v>
      </c>
      <c r="H10" s="9" t="s">
        <v>35</v>
      </c>
      <c r="I10" s="9" t="s">
        <v>37</v>
      </c>
      <c r="J10" s="9" t="s">
        <v>38</v>
      </c>
      <c r="K10" s="9">
        <v>12</v>
      </c>
      <c r="L10" s="9">
        <v>27</v>
      </c>
      <c r="M10" s="9">
        <v>324</v>
      </c>
      <c r="N10" s="12">
        <v>44.4</v>
      </c>
      <c r="O10" s="15"/>
      <c r="P10" s="14">
        <f t="shared" si="0"/>
        <v>0</v>
      </c>
    </row>
    <row r="11" spans="1:16" ht="50.1" customHeight="1">
      <c r="B11" s="31"/>
      <c r="C11" s="9" t="s">
        <v>14</v>
      </c>
      <c r="D11" s="9" t="s">
        <v>22</v>
      </c>
      <c r="E11" s="9" t="s">
        <v>30</v>
      </c>
      <c r="F11" s="9" t="s">
        <v>32</v>
      </c>
      <c r="G11" s="16" t="s">
        <v>36</v>
      </c>
      <c r="H11" s="9" t="s">
        <v>35</v>
      </c>
      <c r="I11" s="9" t="s">
        <v>37</v>
      </c>
      <c r="J11" s="9" t="s">
        <v>39</v>
      </c>
      <c r="K11" s="9">
        <v>12</v>
      </c>
      <c r="L11" s="9">
        <v>27</v>
      </c>
      <c r="M11" s="9">
        <v>324</v>
      </c>
      <c r="N11" s="12">
        <v>44.4</v>
      </c>
      <c r="O11" s="15"/>
      <c r="P11" s="14">
        <f t="shared" si="0"/>
        <v>0</v>
      </c>
    </row>
    <row r="12" spans="1:16" ht="50.1" customHeight="1">
      <c r="B12" s="31"/>
      <c r="C12" s="9" t="s">
        <v>14</v>
      </c>
      <c r="D12" s="9" t="s">
        <v>23</v>
      </c>
      <c r="E12" s="9" t="s">
        <v>29</v>
      </c>
      <c r="F12" s="9" t="s">
        <v>32</v>
      </c>
      <c r="G12" s="16" t="s">
        <v>36</v>
      </c>
      <c r="H12" s="9" t="s">
        <v>35</v>
      </c>
      <c r="I12" s="9" t="s">
        <v>37</v>
      </c>
      <c r="J12" s="9" t="s">
        <v>38</v>
      </c>
      <c r="K12" s="9">
        <v>12</v>
      </c>
      <c r="L12" s="9">
        <v>6</v>
      </c>
      <c r="M12" s="9">
        <v>72</v>
      </c>
      <c r="N12" s="12">
        <v>44.4</v>
      </c>
      <c r="O12" s="15"/>
      <c r="P12" s="14">
        <f t="shared" si="0"/>
        <v>0</v>
      </c>
    </row>
    <row r="13" spans="1:16" ht="50.1" customHeight="1">
      <c r="B13" s="31"/>
      <c r="C13" s="9" t="s">
        <v>14</v>
      </c>
      <c r="D13" s="9" t="s">
        <v>24</v>
      </c>
      <c r="E13" s="9" t="s">
        <v>29</v>
      </c>
      <c r="F13" s="9" t="s">
        <v>32</v>
      </c>
      <c r="G13" s="16" t="s">
        <v>36</v>
      </c>
      <c r="H13" s="9" t="s">
        <v>35</v>
      </c>
      <c r="I13" s="9" t="s">
        <v>37</v>
      </c>
      <c r="J13" s="9" t="s">
        <v>39</v>
      </c>
      <c r="K13" s="9">
        <v>12</v>
      </c>
      <c r="L13" s="9">
        <v>12</v>
      </c>
      <c r="M13" s="9">
        <v>144</v>
      </c>
      <c r="N13" s="12">
        <v>44.4</v>
      </c>
      <c r="O13" s="15"/>
      <c r="P13" s="14">
        <f t="shared" si="0"/>
        <v>0</v>
      </c>
    </row>
    <row r="14" spans="1:16" ht="50.1" customHeight="1">
      <c r="B14" s="31"/>
      <c r="C14" s="9" t="s">
        <v>14</v>
      </c>
      <c r="D14" s="9" t="s">
        <v>24</v>
      </c>
      <c r="E14" s="9" t="s">
        <v>29</v>
      </c>
      <c r="F14" s="9" t="s">
        <v>32</v>
      </c>
      <c r="G14" s="16" t="s">
        <v>36</v>
      </c>
      <c r="H14" s="9" t="s">
        <v>35</v>
      </c>
      <c r="I14" s="9" t="s">
        <v>37</v>
      </c>
      <c r="J14" s="9" t="s">
        <v>39</v>
      </c>
      <c r="K14" s="9">
        <v>12</v>
      </c>
      <c r="L14" s="9">
        <v>12</v>
      </c>
      <c r="M14" s="9">
        <v>144</v>
      </c>
      <c r="N14" s="12">
        <v>44.4</v>
      </c>
      <c r="O14" s="15"/>
      <c r="P14" s="14">
        <f t="shared" si="0"/>
        <v>0</v>
      </c>
    </row>
    <row r="15" spans="1:16" ht="50.1" customHeight="1">
      <c r="B15" s="31"/>
      <c r="C15" s="9" t="s">
        <v>14</v>
      </c>
      <c r="D15" s="9" t="s">
        <v>25</v>
      </c>
      <c r="E15" s="9" t="s">
        <v>30</v>
      </c>
      <c r="F15" s="9" t="s">
        <v>34</v>
      </c>
      <c r="G15" s="16" t="s">
        <v>36</v>
      </c>
      <c r="H15" s="9" t="s">
        <v>35</v>
      </c>
      <c r="I15" s="9" t="s">
        <v>37</v>
      </c>
      <c r="J15" s="9" t="s">
        <v>38</v>
      </c>
      <c r="K15" s="9">
        <v>12</v>
      </c>
      <c r="L15" s="9">
        <v>7</v>
      </c>
      <c r="M15" s="9">
        <v>84</v>
      </c>
      <c r="N15" s="12">
        <v>44.4</v>
      </c>
      <c r="O15" s="15"/>
      <c r="P15" s="14">
        <f t="shared" si="0"/>
        <v>0</v>
      </c>
    </row>
    <row r="16" spans="1:16" ht="50.1" customHeight="1">
      <c r="B16" s="31"/>
      <c r="C16" s="9" t="s">
        <v>14</v>
      </c>
      <c r="D16" s="9" t="s">
        <v>26</v>
      </c>
      <c r="E16" s="9" t="s">
        <v>30</v>
      </c>
      <c r="F16" s="9" t="s">
        <v>34</v>
      </c>
      <c r="G16" s="16" t="s">
        <v>36</v>
      </c>
      <c r="H16" s="9" t="s">
        <v>35</v>
      </c>
      <c r="I16" s="9" t="s">
        <v>37</v>
      </c>
      <c r="J16" s="9" t="s">
        <v>39</v>
      </c>
      <c r="K16" s="9">
        <v>12</v>
      </c>
      <c r="L16" s="9">
        <v>25</v>
      </c>
      <c r="M16" s="9">
        <v>300</v>
      </c>
      <c r="N16" s="12">
        <v>44.4</v>
      </c>
      <c r="O16" s="15"/>
      <c r="P16" s="14">
        <f t="shared" si="0"/>
        <v>0</v>
      </c>
    </row>
    <row r="17" spans="2:16" ht="50.1" customHeight="1">
      <c r="B17" s="31"/>
      <c r="C17" s="9" t="s">
        <v>14</v>
      </c>
      <c r="D17" s="9" t="s">
        <v>27</v>
      </c>
      <c r="E17" s="9" t="s">
        <v>29</v>
      </c>
      <c r="F17" s="9" t="s">
        <v>34</v>
      </c>
      <c r="G17" s="16" t="s">
        <v>36</v>
      </c>
      <c r="H17" s="9" t="s">
        <v>35</v>
      </c>
      <c r="I17" s="9" t="s">
        <v>37</v>
      </c>
      <c r="J17" s="9" t="s">
        <v>38</v>
      </c>
      <c r="K17" s="9">
        <v>12</v>
      </c>
      <c r="L17" s="9">
        <v>16</v>
      </c>
      <c r="M17" s="9">
        <v>192</v>
      </c>
      <c r="N17" s="12">
        <v>53.6</v>
      </c>
      <c r="O17" s="15"/>
      <c r="P17" s="14">
        <f t="shared" si="0"/>
        <v>0</v>
      </c>
    </row>
    <row r="18" spans="2:16" ht="50.1" customHeight="1">
      <c r="B18" s="31"/>
      <c r="C18" s="9" t="s">
        <v>14</v>
      </c>
      <c r="D18" s="9" t="s">
        <v>27</v>
      </c>
      <c r="E18" s="9" t="s">
        <v>29</v>
      </c>
      <c r="F18" s="9" t="s">
        <v>34</v>
      </c>
      <c r="G18" s="16" t="s">
        <v>36</v>
      </c>
      <c r="H18" s="9" t="s">
        <v>35</v>
      </c>
      <c r="I18" s="9" t="s">
        <v>37</v>
      </c>
      <c r="J18" s="9" t="s">
        <v>38</v>
      </c>
      <c r="K18" s="9">
        <v>12</v>
      </c>
      <c r="L18" s="9">
        <v>24</v>
      </c>
      <c r="M18" s="9">
        <v>288</v>
      </c>
      <c r="N18" s="12">
        <v>53.6</v>
      </c>
      <c r="O18" s="15"/>
      <c r="P18" s="14">
        <f t="shared" si="0"/>
        <v>0</v>
      </c>
    </row>
    <row r="19" spans="2:16" ht="50.1" customHeight="1">
      <c r="B19" s="31"/>
      <c r="C19" s="9" t="s">
        <v>14</v>
      </c>
      <c r="D19" s="9" t="s">
        <v>28</v>
      </c>
      <c r="E19" s="9" t="s">
        <v>29</v>
      </c>
      <c r="F19" s="9" t="s">
        <v>34</v>
      </c>
      <c r="G19" s="16" t="s">
        <v>36</v>
      </c>
      <c r="H19" s="9" t="s">
        <v>35</v>
      </c>
      <c r="I19" s="9" t="s">
        <v>37</v>
      </c>
      <c r="J19" s="9" t="s">
        <v>39</v>
      </c>
      <c r="K19" s="9">
        <v>12</v>
      </c>
      <c r="L19" s="9">
        <v>27</v>
      </c>
      <c r="M19" s="9">
        <v>324</v>
      </c>
      <c r="N19" s="12">
        <v>53.6</v>
      </c>
      <c r="O19" s="15"/>
      <c r="P19" s="14">
        <f t="shared" si="0"/>
        <v>0</v>
      </c>
    </row>
    <row r="20" spans="2:16" ht="50.1" customHeight="1">
      <c r="B20" s="31"/>
      <c r="C20" s="9" t="s">
        <v>14</v>
      </c>
      <c r="D20" s="9" t="s">
        <v>28</v>
      </c>
      <c r="E20" s="9" t="s">
        <v>29</v>
      </c>
      <c r="F20" s="9" t="s">
        <v>34</v>
      </c>
      <c r="G20" s="16" t="s">
        <v>36</v>
      </c>
      <c r="H20" s="9" t="s">
        <v>35</v>
      </c>
      <c r="I20" s="9" t="s">
        <v>37</v>
      </c>
      <c r="J20" s="9" t="s">
        <v>39</v>
      </c>
      <c r="K20" s="9">
        <v>12</v>
      </c>
      <c r="L20" s="9">
        <v>42</v>
      </c>
      <c r="M20" s="9">
        <v>504</v>
      </c>
      <c r="N20" s="12">
        <v>53.6</v>
      </c>
      <c r="O20" s="15"/>
      <c r="P20" s="14">
        <f t="shared" si="0"/>
        <v>0</v>
      </c>
    </row>
    <row r="21" spans="2:16">
      <c r="M21" s="11">
        <f>SUM(M4:M20)</f>
        <v>3204</v>
      </c>
    </row>
  </sheetData>
  <sheetProtection formatCells="0" formatColumns="0" formatRows="0" insertColumns="0" insertRows="0" insertHyperlinks="0" deleteColumns="0" deleteRows="0" sort="0" autoFilter="0" pivotTables="0"/>
  <autoFilter ref="B3:P2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="115" zoomScaleNormal="115" workbookViewId="0">
      <selection activeCell="M2" sqref="M2"/>
    </sheetView>
  </sheetViews>
  <sheetFormatPr defaultColWidth="11.42578125" defaultRowHeight="15"/>
  <cols>
    <col min="1" max="1" width="13.28515625" style="17" bestFit="1" customWidth="1"/>
    <col min="2" max="12" width="5.42578125" style="17" customWidth="1"/>
    <col min="13" max="13" width="7.42578125" style="17" customWidth="1"/>
    <col min="14" max="16384" width="11.42578125" style="18"/>
  </cols>
  <sheetData>
    <row r="1" spans="1:13" ht="48" customHeight="1">
      <c r="B1" s="33"/>
      <c r="C1" s="33"/>
      <c r="D1" s="33"/>
      <c r="E1" s="33"/>
      <c r="F1" s="34" t="s">
        <v>12</v>
      </c>
      <c r="G1" s="33"/>
      <c r="H1" s="33"/>
      <c r="I1" s="33"/>
      <c r="J1" s="33"/>
      <c r="K1" s="33"/>
      <c r="L1" s="33"/>
      <c r="M1" s="18"/>
    </row>
    <row r="2" spans="1:13" s="19" customFormat="1" ht="14.25" customHeight="1">
      <c r="A2" s="22" t="s">
        <v>43</v>
      </c>
      <c r="B2" s="22">
        <v>7</v>
      </c>
      <c r="C2" s="22">
        <v>7.5</v>
      </c>
      <c r="D2" s="22">
        <v>8</v>
      </c>
      <c r="E2" s="22">
        <v>8.5</v>
      </c>
      <c r="F2" s="22">
        <v>9</v>
      </c>
      <c r="G2" s="22">
        <v>9.5</v>
      </c>
      <c r="H2" s="22">
        <v>10</v>
      </c>
      <c r="I2" s="22">
        <v>10.5</v>
      </c>
      <c r="J2" s="22">
        <v>11</v>
      </c>
      <c r="K2" s="22">
        <v>11.5</v>
      </c>
      <c r="L2" s="22">
        <v>12</v>
      </c>
      <c r="M2" s="22" t="s">
        <v>11</v>
      </c>
    </row>
    <row r="3" spans="1:13" ht="14.25" customHeight="1">
      <c r="A3" s="20" t="s">
        <v>38</v>
      </c>
      <c r="B3" s="32">
        <v>1</v>
      </c>
      <c r="C3" s="32">
        <v>1</v>
      </c>
      <c r="D3" s="32">
        <v>1</v>
      </c>
      <c r="E3" s="32">
        <v>2</v>
      </c>
      <c r="F3" s="32">
        <v>2</v>
      </c>
      <c r="G3" s="32">
        <v>2</v>
      </c>
      <c r="H3" s="32">
        <v>1</v>
      </c>
      <c r="I3" s="32">
        <v>1</v>
      </c>
      <c r="J3" s="32">
        <v>1</v>
      </c>
      <c r="K3" s="21"/>
      <c r="L3" s="21"/>
      <c r="M3" s="32">
        <f>SUM(B3:L3)</f>
        <v>12</v>
      </c>
    </row>
    <row r="4" spans="1:13" ht="14.25" customHeight="1">
      <c r="A4" s="20" t="s">
        <v>42</v>
      </c>
      <c r="B4" s="21"/>
      <c r="C4" s="32">
        <v>1</v>
      </c>
      <c r="D4" s="32">
        <v>1</v>
      </c>
      <c r="E4" s="32">
        <v>1</v>
      </c>
      <c r="F4" s="32">
        <v>1</v>
      </c>
      <c r="G4" s="32">
        <v>2</v>
      </c>
      <c r="H4" s="32">
        <v>2</v>
      </c>
      <c r="I4" s="32">
        <v>1</v>
      </c>
      <c r="J4" s="32">
        <v>1</v>
      </c>
      <c r="K4" s="32">
        <v>1</v>
      </c>
      <c r="L4" s="32">
        <v>1</v>
      </c>
      <c r="M4" s="32">
        <f t="shared" ref="M4:M5" si="0">SUM(B4:L4)</f>
        <v>12</v>
      </c>
    </row>
    <row r="5" spans="1:13" ht="14.25" customHeight="1">
      <c r="A5" s="20" t="s">
        <v>40</v>
      </c>
      <c r="B5" s="32">
        <v>2</v>
      </c>
      <c r="C5" s="32">
        <v>2</v>
      </c>
      <c r="D5" s="32">
        <v>2</v>
      </c>
      <c r="E5" s="32">
        <v>2</v>
      </c>
      <c r="F5" s="32">
        <v>1</v>
      </c>
      <c r="G5" s="32">
        <v>1</v>
      </c>
      <c r="H5" s="32">
        <v>1</v>
      </c>
      <c r="I5" s="32">
        <v>1</v>
      </c>
      <c r="J5" s="21"/>
      <c r="K5" s="21"/>
      <c r="L5" s="21"/>
      <c r="M5" s="32">
        <f t="shared" si="0"/>
        <v>12</v>
      </c>
    </row>
    <row r="6" spans="1:13" ht="14.25" customHeight="1"/>
    <row r="7" spans="1:13" ht="14.25" customHeight="1"/>
    <row r="8" spans="1:13" ht="14.25" customHeight="1"/>
    <row r="9" spans="1:13" ht="14.25" customHeight="1"/>
    <row r="10" spans="1:13" ht="14.25" customHeight="1"/>
    <row r="11" spans="1:13" ht="14.25" customHeight="1"/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FTW</vt:lpstr>
      <vt:lpstr>Size Runs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2022-08-23T20:55:29Z</dcterms:created>
  <dcterms:modified xsi:type="dcterms:W3CDTF">2022-09-19T08:41:29Z</dcterms:modified>
  <cp:category/>
</cp:coreProperties>
</file>